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F28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<sst xmlns="http://schemas.openxmlformats.org/spreadsheetml/2006/main" count="100" uniqueCount="74">
  <si>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</si>
  <si>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</si>
  <si>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</si>
  <si>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</si>
  <si>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</si>
  <si>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</si>
  <si>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</si>
  <si>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</si>
  <si>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</si>
  <si>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</si>
  <si>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</si>
  <si>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</si>
  <si>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</si>
  <si>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</si>
  <si>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</si>
  <si>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</si>
  <si>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</si>
  <si>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</si>
  <si>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</si>
  <si>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</si>
  <si>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</si>
  <si>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</si>
  <si>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</si>
  <si>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</si>
  <si>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</si>
  <si>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</si>
  <si>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</si>
  <si>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</si>
  <si>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</si>
  <si>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</si>
  <si>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</si>
  <si>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</si>
  <si>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</si>
  <si>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</si>
  <si>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</si>
  <si>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</si>
  <si>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</si>
  <si>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</si>
  <si>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</si>
  <si>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</si>
  <si>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</si>
  <si>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</si>
  <si>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</si>
  <si>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</si>
  <si>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</si>
  <si>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</si>
  <si>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</si>
  <si>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</si>
  <si>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</si>
  <si>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</si>
  <si>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</si>
  <si>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</si>
  <si>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</si>
  <si>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</si>
  <si>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</si>
  <si>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</si>
  <si>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</si>
  <si>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</si>
  <si>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</si>
  <si>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</si>
  <si>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</si>
  <si>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</si>
  <si>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Nuogrindos įrengimas, pamatų remontas</t>
  </si>
  <si>
    <t>DAUGIABUČIO NAMO RUDAMINOS G. 4</t>
  </si>
  <si>
    <t>2014-11-25  Nr. LŠ2-63</t>
  </si>
  <si>
    <t xml:space="preserve">            Žemės sklypo (jei priskirtas įstatymų nustatyta tvarka) plotas 1100 M2; įregistravimo data ____. </t>
  </si>
  <si>
    <t xml:space="preserve">pamatai-patenkinama, nuogrindos - galimai bloga, sienos- galimai bloga, stogas- galimai bloga, laiptinių konstrukcijos- patenkinama, perdenginiai - patenkinama, pagrindiniai namo laiptai ir durys- patenkinama. </t>
  </si>
  <si>
    <t>palėpės 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</si>
  <si>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lietaus nuotekynės tinklai- galimai bloga, elektros instaliacija- patenkinama, angos ir kaminai- galimai bloga.</t>
    </r>
  </si>
  <si>
    <t>Stogo remontas</t>
  </si>
  <si>
    <t>Kaminų remontas</t>
  </si>
  <si>
    <t>Lietaus nuvedimo sistemos remontas</t>
  </si>
  <si>
    <t>Sienų apkalimo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</si>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</sst>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x14ac:dyDescent="0.25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x14ac:dyDescent="0.25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23" customFormat="1" ht="17.25" customHeight="1" x14ac:dyDescent="0.3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56" t="s">
        <v>63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x14ac:dyDescent="0.25">
      <c r="A6" s="56" t="s">
        <v>73</v>
      </c>
      <c r="B6" s="56"/>
      <c r="C6" s="56"/>
      <c r="D6" s="56"/>
      <c r="E6" s="56"/>
      <c r="F6" s="56"/>
      <c r="G6" s="56"/>
      <c r="H6" s="56"/>
      <c r="I6" s="56"/>
      <c r="J6" s="56"/>
    </row>
    <row r="7" spans="1:11" x14ac:dyDescent="0.25">
      <c r="A7" s="56" t="s">
        <v>25</v>
      </c>
      <c r="B7" s="56"/>
      <c r="C7" s="56"/>
      <c r="D7" s="56"/>
      <c r="E7" s="56"/>
      <c r="F7" s="56"/>
      <c r="G7" s="56"/>
      <c r="H7" s="56"/>
      <c r="I7" s="56"/>
    </row>
    <row r="8" spans="1:11" ht="15" customHeight="1" x14ac:dyDescent="0.25">
      <c r="A8" s="58" t="s">
        <v>64</v>
      </c>
      <c r="B8" s="58"/>
      <c r="C8" s="58"/>
      <c r="D8" s="58"/>
      <c r="E8" s="58"/>
      <c r="F8" s="58"/>
      <c r="G8" s="58"/>
      <c r="H8" s="58"/>
      <c r="I8" s="58"/>
      <c r="J8" s="58"/>
    </row>
    <row r="9" spans="1:11" ht="15.75" customHeight="1" x14ac:dyDescent="0.25">
      <c r="A9" s="58" t="s">
        <v>26</v>
      </c>
      <c r="B9" s="58"/>
      <c r="C9" s="58"/>
      <c r="D9" s="58"/>
      <c r="E9" s="58"/>
      <c r="F9" s="58"/>
      <c r="G9" s="58"/>
      <c r="H9" s="58"/>
      <c r="I9" s="58"/>
      <c r="J9" s="58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1940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2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14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1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672.29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582.37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59"/>
      <c r="H17" s="59"/>
      <c r="I17" s="59"/>
      <c r="J17" s="9" t="s">
        <v>49</v>
      </c>
      <c r="L17" s="21"/>
    </row>
    <row r="18" spans="1:12" x14ac:dyDescent="0.25">
      <c r="A18" s="3" t="s">
        <v>65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50" t="s">
        <v>66</v>
      </c>
      <c r="E20" s="50"/>
      <c r="F20" s="50"/>
      <c r="G20" s="50"/>
      <c r="H20" s="50"/>
      <c r="I20" s="50"/>
      <c r="J20" s="50"/>
    </row>
    <row r="21" spans="1:12" ht="15.75" customHeight="1" x14ac:dyDescent="0.25">
      <c r="A21" s="8" t="s">
        <v>37</v>
      </c>
      <c r="B21" s="8"/>
      <c r="C21" s="12"/>
      <c r="D21" s="50" t="s">
        <v>67</v>
      </c>
      <c r="E21" s="50"/>
      <c r="F21" s="50"/>
      <c r="G21" s="50"/>
      <c r="H21" s="50"/>
      <c r="I21" s="50"/>
      <c r="J21" s="50"/>
    </row>
    <row r="22" spans="1:12" ht="35.25" customHeight="1" x14ac:dyDescent="0.25">
      <c r="A22" s="8" t="s">
        <v>39</v>
      </c>
      <c r="B22" s="8"/>
      <c r="C22" s="12"/>
      <c r="D22" s="51" t="s">
        <v>68</v>
      </c>
      <c r="E22" s="51"/>
      <c r="F22" s="51"/>
      <c r="G22" s="51"/>
      <c r="H22" s="51"/>
      <c r="I22" s="51"/>
      <c r="J22" s="51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52" t="s">
        <v>0</v>
      </c>
      <c r="B25" s="53"/>
      <c r="C25" s="53"/>
      <c r="D25" s="53"/>
      <c r="E25" s="54"/>
      <c r="F25" s="49" t="s">
        <v>23</v>
      </c>
      <c r="G25" s="49"/>
      <c r="H25" s="49" t="s">
        <v>41</v>
      </c>
      <c r="I25" s="49"/>
      <c r="J25" s="13" t="s">
        <v>1</v>
      </c>
    </row>
    <row r="26" spans="1:12" s="14" customFormat="1" ht="23.25" customHeight="1" x14ac:dyDescent="0.25">
      <c r="A26" s="44" t="s">
        <v>2</v>
      </c>
      <c r="B26" s="45"/>
      <c r="C26" s="45"/>
      <c r="D26" s="45"/>
      <c r="E26" s="46"/>
      <c r="F26" s="47">
        <f>0.082/3.4528</f>
        <v>2.3748841519925859E-2</v>
      </c>
      <c r="G26" s="47"/>
      <c r="H26" s="48">
        <f>F26*12*D15</f>
        <v>191.59330398517145</v>
      </c>
      <c r="I26" s="48"/>
      <c r="J26" s="13"/>
    </row>
    <row r="27" spans="1:12" s="14" customFormat="1" ht="54.75" customHeight="1" x14ac:dyDescent="0.25">
      <c r="A27" s="44" t="s">
        <v>3</v>
      </c>
      <c r="B27" s="45"/>
      <c r="C27" s="45"/>
      <c r="D27" s="45"/>
      <c r="E27" s="46"/>
      <c r="F27" s="47">
        <f>0.3353/3.4528</f>
        <v>9.7109592215013904E-2</v>
      </c>
      <c r="G27" s="47"/>
      <c r="H27" s="48">
        <f>F27*12*D15</f>
        <v>783.42969300278025</v>
      </c>
      <c r="I27" s="48"/>
      <c r="J27" s="13"/>
    </row>
    <row r="28" spans="1:12" s="14" customFormat="1" ht="33.75" customHeight="1" x14ac:dyDescent="0.25">
      <c r="A28" s="44" t="s">
        <v>4</v>
      </c>
      <c r="B28" s="45"/>
      <c r="C28" s="45"/>
      <c r="D28" s="45"/>
      <c r="E28" s="46"/>
      <c r="F28" s="47">
        <f>0.23/3.4528</f>
        <v>6.6612604263206684E-2</v>
      </c>
      <c r="G28" s="47"/>
      <c r="H28" s="48">
        <f>F28*12*D15</f>
        <v>537.39585264133461</v>
      </c>
      <c r="I28" s="48"/>
      <c r="J28" s="13"/>
    </row>
    <row r="29" spans="1:12" s="14" customFormat="1" ht="34.5" customHeight="1" x14ac:dyDescent="0.25">
      <c r="A29" s="44" t="s">
        <v>5</v>
      </c>
      <c r="B29" s="45"/>
      <c r="C29" s="45"/>
      <c r="D29" s="45"/>
      <c r="E29" s="46"/>
      <c r="F29" s="49"/>
      <c r="G29" s="49"/>
      <c r="H29" s="49" t="s">
        <v>6</v>
      </c>
      <c r="I29" s="49"/>
      <c r="J29" s="13"/>
    </row>
    <row r="30" spans="1:12" s="14" customFormat="1" ht="24.75" customHeight="1" x14ac:dyDescent="0.25">
      <c r="A30" s="44" t="s">
        <v>7</v>
      </c>
      <c r="B30" s="45"/>
      <c r="C30" s="45"/>
      <c r="D30" s="45"/>
      <c r="E30" s="46"/>
      <c r="F30" s="47"/>
      <c r="G30" s="47"/>
      <c r="H30" s="48"/>
      <c r="I30" s="48"/>
      <c r="J30" s="13"/>
    </row>
    <row r="31" spans="1:12" s="14" customFormat="1" ht="90" customHeight="1" x14ac:dyDescent="0.25">
      <c r="A31" s="44" t="s">
        <v>8</v>
      </c>
      <c r="B31" s="45"/>
      <c r="C31" s="45"/>
      <c r="D31" s="45"/>
      <c r="E31" s="46"/>
      <c r="F31" s="49"/>
      <c r="G31" s="49"/>
      <c r="H31" s="49" t="s">
        <v>9</v>
      </c>
      <c r="I31" s="49"/>
      <c r="J31" s="13"/>
    </row>
    <row r="32" spans="1:12" s="14" customFormat="1" ht="32.25" customHeight="1" x14ac:dyDescent="0.25">
      <c r="A32" s="44" t="s">
        <v>10</v>
      </c>
      <c r="B32" s="45"/>
      <c r="C32" s="45"/>
      <c r="D32" s="45"/>
      <c r="E32" s="46"/>
      <c r="F32" s="47">
        <v>0.09</v>
      </c>
      <c r="G32" s="47"/>
      <c r="H32" s="48">
        <f>F32*12*D15</f>
        <v>726.07320000000004</v>
      </c>
      <c r="I32" s="48"/>
      <c r="J32" s="13"/>
    </row>
    <row r="33" spans="1:10" s="14" customFormat="1" ht="37.5" customHeight="1" x14ac:dyDescent="0.25">
      <c r="A33" s="44" t="s">
        <v>11</v>
      </c>
      <c r="B33" s="45"/>
      <c r="C33" s="45"/>
      <c r="D33" s="45"/>
      <c r="E33" s="46"/>
      <c r="F33" s="49"/>
      <c r="G33" s="49"/>
      <c r="H33" s="49" t="s">
        <v>9</v>
      </c>
      <c r="I33" s="49"/>
      <c r="J33" s="13"/>
    </row>
    <row r="34" spans="1:10" s="14" customFormat="1" ht="26.25" customHeight="1" x14ac:dyDescent="0.25">
      <c r="A34" s="44" t="s">
        <v>12</v>
      </c>
      <c r="B34" s="45"/>
      <c r="C34" s="45"/>
      <c r="D34" s="45"/>
      <c r="E34" s="46"/>
      <c r="F34" s="49"/>
      <c r="G34" s="49"/>
      <c r="H34" s="48">
        <f>F34*12*D15</f>
        <v>0</v>
      </c>
      <c r="I34" s="48"/>
      <c r="J34" s="13"/>
    </row>
    <row r="35" spans="1:10" s="14" customFormat="1" ht="26.25" customHeight="1" x14ac:dyDescent="0.25">
      <c r="A35" s="63" t="s">
        <v>13</v>
      </c>
      <c r="B35" s="64"/>
      <c r="C35" s="64"/>
      <c r="D35" s="64"/>
      <c r="E35" s="65"/>
      <c r="F35" s="66"/>
      <c r="G35" s="66"/>
      <c r="H35" s="67">
        <f>SUM(H26:I34)</f>
        <v>2238.4920496292862</v>
      </c>
      <c r="I35" s="67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8" t="s">
        <v>14</v>
      </c>
      <c r="B38" s="68"/>
      <c r="C38" s="66" t="s">
        <v>42</v>
      </c>
      <c r="D38" s="66"/>
      <c r="E38" s="30" t="s">
        <v>23</v>
      </c>
      <c r="F38" s="30" t="s">
        <v>58</v>
      </c>
      <c r="G38" s="66" t="s">
        <v>15</v>
      </c>
      <c r="H38" s="66"/>
      <c r="I38" s="30" t="s">
        <v>16</v>
      </c>
      <c r="J38" s="30" t="s">
        <v>1</v>
      </c>
    </row>
    <row r="39" spans="1:10" s="19" customFormat="1" x14ac:dyDescent="0.25">
      <c r="A39" s="69">
        <v>1</v>
      </c>
      <c r="B39" s="69"/>
      <c r="C39" s="70">
        <v>2</v>
      </c>
      <c r="D39" s="70"/>
      <c r="E39" s="18">
        <v>3</v>
      </c>
      <c r="F39" s="18">
        <v>4</v>
      </c>
      <c r="G39" s="70">
        <v>5</v>
      </c>
      <c r="H39" s="70"/>
      <c r="I39" s="18">
        <v>6</v>
      </c>
      <c r="J39" s="18">
        <v>7</v>
      </c>
    </row>
    <row r="40" spans="1:10" x14ac:dyDescent="0.25">
      <c r="A40" s="60" t="s">
        <v>57</v>
      </c>
      <c r="B40" s="60"/>
      <c r="C40" s="61"/>
      <c r="D40" s="61"/>
      <c r="E40" s="17"/>
      <c r="F40" s="17"/>
      <c r="G40" s="61"/>
      <c r="H40" s="61"/>
      <c r="I40" s="17"/>
      <c r="J40" s="17"/>
    </row>
    <row r="41" spans="1:10" ht="33.75" customHeight="1" x14ac:dyDescent="0.25">
      <c r="A41" s="62" t="s">
        <v>32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s="20" customFormat="1" ht="84" customHeight="1" x14ac:dyDescent="0.25">
      <c r="A42" s="71" t="s">
        <v>14</v>
      </c>
      <c r="B42" s="71"/>
      <c r="C42" s="71" t="s">
        <v>33</v>
      </c>
      <c r="D42" s="71"/>
      <c r="E42" s="71"/>
      <c r="F42" s="71" t="s">
        <v>15</v>
      </c>
      <c r="G42" s="71" t="s">
        <v>17</v>
      </c>
      <c r="H42" s="71"/>
      <c r="I42" s="71" t="s">
        <v>34</v>
      </c>
      <c r="J42" s="71" t="s">
        <v>1</v>
      </c>
    </row>
    <row r="43" spans="1:10" s="2" customFormat="1" ht="24.75" customHeight="1" x14ac:dyDescent="0.25">
      <c r="A43" s="71"/>
      <c r="B43" s="71"/>
      <c r="C43" s="60" t="s">
        <v>22</v>
      </c>
      <c r="D43" s="60"/>
      <c r="E43" s="33" t="s">
        <v>18</v>
      </c>
      <c r="F43" s="71"/>
      <c r="G43" s="71"/>
      <c r="H43" s="71"/>
      <c r="I43" s="71"/>
      <c r="J43" s="71"/>
    </row>
    <row r="44" spans="1:10" s="12" customFormat="1" x14ac:dyDescent="0.25">
      <c r="A44" s="60">
        <v>1</v>
      </c>
      <c r="B44" s="60"/>
      <c r="C44" s="61">
        <v>2</v>
      </c>
      <c r="D44" s="61"/>
      <c r="E44" s="32">
        <v>3</v>
      </c>
      <c r="F44" s="32">
        <v>4</v>
      </c>
      <c r="G44" s="61">
        <v>5</v>
      </c>
      <c r="H44" s="61"/>
      <c r="I44" s="32">
        <v>6</v>
      </c>
      <c r="J44" s="32">
        <v>7</v>
      </c>
    </row>
    <row r="45" spans="1:10" s="12" customFormat="1" ht="62.25" customHeight="1" x14ac:dyDescent="0.25">
      <c r="A45" s="71" t="s">
        <v>21</v>
      </c>
      <c r="B45" s="71"/>
      <c r="C45" s="61"/>
      <c r="D45" s="61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52" t="s">
        <v>60</v>
      </c>
      <c r="B46" s="54"/>
      <c r="C46" s="72"/>
      <c r="D46" s="73"/>
      <c r="E46" s="35"/>
      <c r="F46" s="34" t="s">
        <v>59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39.75" customHeight="1" x14ac:dyDescent="0.25">
      <c r="A47" s="52" t="s">
        <v>69</v>
      </c>
      <c r="B47" s="54"/>
      <c r="C47" s="72"/>
      <c r="D47" s="73"/>
      <c r="E47" s="35"/>
      <c r="F47" s="39" t="s">
        <v>61</v>
      </c>
      <c r="G47" s="39" t="s">
        <v>20</v>
      </c>
      <c r="H47" s="39" t="s">
        <v>20</v>
      </c>
      <c r="I47" s="36">
        <v>2015</v>
      </c>
      <c r="J47" s="35"/>
    </row>
    <row r="48" spans="1:10" s="12" customFormat="1" ht="46.5" customHeight="1" x14ac:dyDescent="0.25">
      <c r="A48" s="71" t="s">
        <v>62</v>
      </c>
      <c r="B48" s="71"/>
      <c r="C48" s="61"/>
      <c r="D48" s="61"/>
      <c r="E48" s="38"/>
      <c r="F48" s="43" t="s">
        <v>61</v>
      </c>
      <c r="G48" s="43" t="s">
        <v>20</v>
      </c>
      <c r="H48" s="43" t="s">
        <v>20</v>
      </c>
      <c r="I48" s="42">
        <v>2015</v>
      </c>
      <c r="J48" s="38"/>
    </row>
    <row r="49" spans="1:10" s="12" customFormat="1" ht="35.25" customHeight="1" x14ac:dyDescent="0.25">
      <c r="A49" s="71" t="s">
        <v>70</v>
      </c>
      <c r="B49" s="71"/>
      <c r="C49" s="61"/>
      <c r="D49" s="61"/>
      <c r="E49" s="40"/>
      <c r="F49" s="43" t="s">
        <v>61</v>
      </c>
      <c r="G49" s="43" t="s">
        <v>20</v>
      </c>
      <c r="H49" s="43" t="s">
        <v>20</v>
      </c>
      <c r="I49" s="42">
        <v>2015</v>
      </c>
      <c r="J49" s="40"/>
    </row>
    <row r="50" spans="1:10" s="12" customFormat="1" ht="29.25" customHeight="1" x14ac:dyDescent="0.25">
      <c r="A50" s="52" t="s">
        <v>71</v>
      </c>
      <c r="B50" s="54"/>
      <c r="C50" s="72"/>
      <c r="D50" s="73"/>
      <c r="E50" s="41"/>
      <c r="F50" s="43" t="s">
        <v>59</v>
      </c>
      <c r="G50" s="42" t="s">
        <v>20</v>
      </c>
      <c r="H50" s="43" t="s">
        <v>20</v>
      </c>
      <c r="I50" s="42">
        <v>2015</v>
      </c>
      <c r="J50" s="41"/>
    </row>
    <row r="51" spans="1:10" s="12" customFormat="1" ht="30" customHeight="1" x14ac:dyDescent="0.25">
      <c r="A51" s="52" t="s">
        <v>72</v>
      </c>
      <c r="B51" s="54"/>
      <c r="C51" s="72"/>
      <c r="D51" s="73"/>
      <c r="E51" s="37"/>
      <c r="F51" s="43" t="s">
        <v>59</v>
      </c>
      <c r="G51" s="42" t="s">
        <v>20</v>
      </c>
      <c r="H51" s="43" t="s">
        <v>20</v>
      </c>
      <c r="I51" s="42">
        <v>2015</v>
      </c>
      <c r="J51" s="37"/>
    </row>
    <row r="52" spans="1:10" ht="33" customHeight="1" x14ac:dyDescent="0.25">
      <c r="A52" s="45" t="s">
        <v>35</v>
      </c>
      <c r="B52" s="45"/>
      <c r="C52" s="45"/>
      <c r="D52" s="45"/>
      <c r="E52" s="45"/>
      <c r="F52" s="45"/>
      <c r="G52" s="45"/>
      <c r="H52" s="45"/>
      <c r="I52" s="45"/>
      <c r="J52" s="45"/>
    </row>
    <row r="53" spans="1:10" x14ac:dyDescent="0.25">
      <c r="A53" s="1"/>
    </row>
    <row r="54" spans="1:10" x14ac:dyDescent="0.25">
      <c r="A54" s="3" t="s">
        <v>43</v>
      </c>
    </row>
  </sheetData>
  <mergeCells count="81">
    <mergeCell ref="C46:D46"/>
    <mergeCell ref="A52:J52"/>
    <mergeCell ref="A51:B51"/>
    <mergeCell ref="C51:D51"/>
    <mergeCell ref="A47:B47"/>
    <mergeCell ref="C47:D47"/>
    <mergeCell ref="A46:B46"/>
    <mergeCell ref="A49:B49"/>
    <mergeCell ref="C49:D49"/>
    <mergeCell ref="A48:B48"/>
    <mergeCell ref="C48:D48"/>
    <mergeCell ref="A50:B50"/>
    <mergeCell ref="C50:D50"/>
    <mergeCell ref="A44:B44"/>
    <mergeCell ref="C44:D44"/>
    <mergeCell ref="A45:B45"/>
    <mergeCell ref="J42:J43"/>
    <mergeCell ref="G44:H44"/>
    <mergeCell ref="G42:H43"/>
    <mergeCell ref="I42:I43"/>
    <mergeCell ref="A42:B43"/>
    <mergeCell ref="C42:E42"/>
    <mergeCell ref="F42:F43"/>
    <mergeCell ref="C43:D43"/>
    <mergeCell ref="C45:D45"/>
    <mergeCell ref="A40:B40"/>
    <mergeCell ref="C40:D40"/>
    <mergeCell ref="G40:H40"/>
    <mergeCell ref="A41:J41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A32:E32"/>
    <mergeCell ref="F32:G32"/>
    <mergeCell ref="H32:I32"/>
    <mergeCell ref="F30:G30"/>
    <mergeCell ref="H30:I30"/>
    <mergeCell ref="A31:E31"/>
    <mergeCell ref="F31:G31"/>
    <mergeCell ref="H31:I3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2015-02-10T13:36:21Z</dcterms:modified>
</cp:coreProperties>
</file>