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5" i="4" l="1"/>
  <c r="H32" i="4" l="1"/>
  <c r="H34" i="4" l="1"/>
  <c r="H26" i="4"/>
  <c r="H28" i="4" l="1"/>
  <c r="H27" i="4"/>
  <c r="H36" i="4" l="1"/>
</calcChain>
</file>

<file path=xl/sharedStrings.xml><?xml version="1.0" encoding="utf-8"?>
<sst xmlns="http://schemas.openxmlformats.org/spreadsheetml/2006/main" count="85" uniqueCount="71">
  <si>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</si>
  <si>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</si>
  <si>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</si>
  <si>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</si>
  <si>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</si>
  <si>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</si>
  <si>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</si>
  <si>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</si>
  <si>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</si>
  <si>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</si>
  <si>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</si>
  <si>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</si>
  <si>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</si>
  <si>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</si>
  <si>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</si>
  <si>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</si>
  <si>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</si>
  <si>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</si>
  <si>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</si>
  <si>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</si>
  <si>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</si>
  <si>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</si>
  <si>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</si>
  <si>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</si>
  <si>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</si>
  <si>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</si>
  <si>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</si>
  <si>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</si>
  <si>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</si>
  <si>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</si>
  <si>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</si>
  <si>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</si>
  <si>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</si>
  <si>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</si>
  <si>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</si>
  <si>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</si>
  <si>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</si>
  <si>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</si>
  <si>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</si>
  <si>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</si>
  <si>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</si>
  <si>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</si>
  <si>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</si>
  <si>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</si>
  <si>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</si>
  <si>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</si>
  <si>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</si>
  <si>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</si>
  <si>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</si>
  <si>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</si>
  <si>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</si>
  <si>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</si>
  <si>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</si>
  <si>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</si>
  <si>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</si>
  <si>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</si>
  <si>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</si>
  <si>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</si>
  <si>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</si>
  <si>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</si>
  <si>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</si>
  <si>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</si>
  <si>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Nuogrindos įrengimas, pamatų remontas</t>
  </si>
  <si>
    <t xml:space="preserve">            Žemės sklypo (jei priskirtas įstatymų nustatyta tvarka) plotas _______ M2; įregistravimo data ____. </t>
  </si>
  <si>
    <t>10. Šiukšlių šalintuvų priežiūra</t>
  </si>
  <si>
    <t>DAUGIABUČIO NAMO RUDAMINOS G. 9</t>
  </si>
  <si>
    <t>2014-11-25  Nr. LŠ2-66</t>
  </si>
  <si>
    <t xml:space="preserve">pamatai-patenkinama, nuogrindos - galimai bloga, sienos- patenkinama, stogas- patenkinama, perdenginiai - patenkinama, pagrindiniai namo laiptai ir durys- patenkinama. </t>
  </si>
  <si>
    <t>palėpės 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</si>
  <si>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lietaus nuotekynės tinklai- patenkinama, elektros instaliacija- patenkinama, angos ir kaminai- patenkinama.</t>
    </r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</si>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</sst>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x14ac:dyDescent="0.25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x14ac:dyDescent="0.2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23" customFormat="1" ht="17.25" customHeight="1" x14ac:dyDescent="0.3">
      <c r="A4" s="54" t="s">
        <v>47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x14ac:dyDescent="0.25">
      <c r="A5" s="53" t="s">
        <v>65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x14ac:dyDescent="0.25">
      <c r="A6" s="53" t="s">
        <v>70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x14ac:dyDescent="0.25">
      <c r="A7" s="53" t="s">
        <v>25</v>
      </c>
      <c r="B7" s="53"/>
      <c r="C7" s="53"/>
      <c r="D7" s="53"/>
      <c r="E7" s="53"/>
      <c r="F7" s="53"/>
      <c r="G7" s="53"/>
      <c r="H7" s="53"/>
      <c r="I7" s="53"/>
    </row>
    <row r="8" spans="1:11" ht="15" customHeight="1" x14ac:dyDescent="0.25">
      <c r="A8" s="55" t="s">
        <v>66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5.75" customHeight="1" x14ac:dyDescent="0.25">
      <c r="A9" s="55" t="s">
        <v>26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5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186.24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186.24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56"/>
      <c r="H17" s="56"/>
      <c r="I17" s="56"/>
      <c r="J17" s="9" t="s">
        <v>49</v>
      </c>
      <c r="L17" s="21"/>
    </row>
    <row r="18" spans="1:12" x14ac:dyDescent="0.25">
      <c r="A18" s="3" t="s">
        <v>63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47" t="s">
        <v>67</v>
      </c>
      <c r="E20" s="47"/>
      <c r="F20" s="47"/>
      <c r="G20" s="47"/>
      <c r="H20" s="47"/>
      <c r="I20" s="47"/>
      <c r="J20" s="47"/>
    </row>
    <row r="21" spans="1:12" ht="15.75" customHeight="1" x14ac:dyDescent="0.25">
      <c r="A21" s="8" t="s">
        <v>37</v>
      </c>
      <c r="B21" s="8"/>
      <c r="C21" s="12"/>
      <c r="D21" s="47" t="s">
        <v>68</v>
      </c>
      <c r="E21" s="47"/>
      <c r="F21" s="47"/>
      <c r="G21" s="47"/>
      <c r="H21" s="47"/>
      <c r="I21" s="47"/>
      <c r="J21" s="47"/>
    </row>
    <row r="22" spans="1:12" ht="36.75" customHeight="1" x14ac:dyDescent="0.25">
      <c r="A22" s="8" t="s">
        <v>39</v>
      </c>
      <c r="B22" s="8"/>
      <c r="C22" s="12"/>
      <c r="D22" s="48" t="s">
        <v>69</v>
      </c>
      <c r="E22" s="48"/>
      <c r="F22" s="48"/>
      <c r="G22" s="48"/>
      <c r="H22" s="48"/>
      <c r="I22" s="48"/>
      <c r="J22" s="48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49" t="s">
        <v>0</v>
      </c>
      <c r="B25" s="50"/>
      <c r="C25" s="50"/>
      <c r="D25" s="50"/>
      <c r="E25" s="51"/>
      <c r="F25" s="46" t="s">
        <v>23</v>
      </c>
      <c r="G25" s="46"/>
      <c r="H25" s="46" t="s">
        <v>41</v>
      </c>
      <c r="I25" s="46"/>
      <c r="J25" s="13" t="s">
        <v>1</v>
      </c>
    </row>
    <row r="26" spans="1:12" s="14" customFormat="1" ht="23.25" customHeight="1" x14ac:dyDescent="0.25">
      <c r="A26" s="41" t="s">
        <v>2</v>
      </c>
      <c r="B26" s="42"/>
      <c r="C26" s="42"/>
      <c r="D26" s="42"/>
      <c r="E26" s="43"/>
      <c r="F26" s="44">
        <f>0.082/3.4528</f>
        <v>2.3748841519925859E-2</v>
      </c>
      <c r="G26" s="44"/>
      <c r="H26" s="45">
        <f>F26*12*D15</f>
        <v>53.075810936051909</v>
      </c>
      <c r="I26" s="45"/>
      <c r="J26" s="13"/>
    </row>
    <row r="27" spans="1:12" s="14" customFormat="1" ht="54.75" customHeight="1" x14ac:dyDescent="0.25">
      <c r="A27" s="41" t="s">
        <v>3</v>
      </c>
      <c r="B27" s="42"/>
      <c r="C27" s="42"/>
      <c r="D27" s="42"/>
      <c r="E27" s="43"/>
      <c r="F27" s="44">
        <f>0.1799/3.4528</f>
        <v>5.2102641334569051E-2</v>
      </c>
      <c r="G27" s="44"/>
      <c r="H27" s="45">
        <f>F27*12*D15</f>
        <v>116.44315106580169</v>
      </c>
      <c r="I27" s="45"/>
      <c r="J27" s="13"/>
    </row>
    <row r="28" spans="1:12" s="14" customFormat="1" ht="33.75" customHeight="1" x14ac:dyDescent="0.25">
      <c r="A28" s="41" t="s">
        <v>4</v>
      </c>
      <c r="B28" s="42"/>
      <c r="C28" s="42"/>
      <c r="D28" s="42"/>
      <c r="E28" s="43"/>
      <c r="F28" s="44"/>
      <c r="G28" s="44"/>
      <c r="H28" s="45">
        <f>F28*12*D15</f>
        <v>0</v>
      </c>
      <c r="I28" s="45"/>
      <c r="J28" s="13"/>
    </row>
    <row r="29" spans="1:12" s="14" customFormat="1" ht="34.5" customHeight="1" x14ac:dyDescent="0.25">
      <c r="A29" s="41" t="s">
        <v>5</v>
      </c>
      <c r="B29" s="42"/>
      <c r="C29" s="42"/>
      <c r="D29" s="42"/>
      <c r="E29" s="43"/>
      <c r="F29" s="46"/>
      <c r="G29" s="46"/>
      <c r="H29" s="46" t="s">
        <v>6</v>
      </c>
      <c r="I29" s="46"/>
      <c r="J29" s="13"/>
    </row>
    <row r="30" spans="1:12" s="14" customFormat="1" ht="24.75" customHeight="1" x14ac:dyDescent="0.25">
      <c r="A30" s="41" t="s">
        <v>7</v>
      </c>
      <c r="B30" s="42"/>
      <c r="C30" s="42"/>
      <c r="D30" s="42"/>
      <c r="E30" s="43"/>
      <c r="F30" s="44"/>
      <c r="G30" s="44"/>
      <c r="H30" s="45"/>
      <c r="I30" s="45"/>
      <c r="J30" s="13"/>
    </row>
    <row r="31" spans="1:12" s="14" customFormat="1" ht="90" customHeight="1" x14ac:dyDescent="0.25">
      <c r="A31" s="41" t="s">
        <v>8</v>
      </c>
      <c r="B31" s="42"/>
      <c r="C31" s="42"/>
      <c r="D31" s="42"/>
      <c r="E31" s="43"/>
      <c r="F31" s="46"/>
      <c r="G31" s="46"/>
      <c r="H31" s="46" t="s">
        <v>9</v>
      </c>
      <c r="I31" s="46"/>
      <c r="J31" s="13"/>
    </row>
    <row r="32" spans="1:12" s="14" customFormat="1" ht="32.25" customHeight="1" x14ac:dyDescent="0.25">
      <c r="A32" s="41" t="s">
        <v>10</v>
      </c>
      <c r="B32" s="42"/>
      <c r="C32" s="42"/>
      <c r="D32" s="42"/>
      <c r="E32" s="43"/>
      <c r="F32" s="44">
        <v>0.09</v>
      </c>
      <c r="G32" s="44"/>
      <c r="H32" s="45">
        <f>F32*12*D15</f>
        <v>201.13920000000002</v>
      </c>
      <c r="I32" s="45"/>
      <c r="J32" s="13"/>
    </row>
    <row r="33" spans="1:10" s="14" customFormat="1" ht="37.5" customHeight="1" x14ac:dyDescent="0.25">
      <c r="A33" s="41" t="s">
        <v>11</v>
      </c>
      <c r="B33" s="42"/>
      <c r="C33" s="42"/>
      <c r="D33" s="42"/>
      <c r="E33" s="43"/>
      <c r="F33" s="46"/>
      <c r="G33" s="46"/>
      <c r="H33" s="46" t="s">
        <v>9</v>
      </c>
      <c r="I33" s="46"/>
      <c r="J33" s="13"/>
    </row>
    <row r="34" spans="1:10" s="14" customFormat="1" ht="26.25" customHeight="1" x14ac:dyDescent="0.25">
      <c r="A34" s="41" t="s">
        <v>12</v>
      </c>
      <c r="B34" s="42"/>
      <c r="C34" s="42"/>
      <c r="D34" s="42"/>
      <c r="E34" s="43"/>
      <c r="F34" s="46"/>
      <c r="G34" s="46"/>
      <c r="H34" s="45">
        <f>F34*12*D15</f>
        <v>0</v>
      </c>
      <c r="I34" s="45"/>
      <c r="J34" s="13"/>
    </row>
    <row r="35" spans="1:10" s="14" customFormat="1" ht="26.25" customHeight="1" x14ac:dyDescent="0.25">
      <c r="A35" s="41" t="s">
        <v>64</v>
      </c>
      <c r="B35" s="42"/>
      <c r="C35" s="42"/>
      <c r="D35" s="42"/>
      <c r="E35" s="43"/>
      <c r="F35" s="44"/>
      <c r="G35" s="44"/>
      <c r="H35" s="45">
        <f>F35*12*D16</f>
        <v>0</v>
      </c>
      <c r="I35" s="45"/>
      <c r="J35" s="40"/>
    </row>
    <row r="36" spans="1:10" s="14" customFormat="1" ht="26.25" customHeight="1" x14ac:dyDescent="0.25">
      <c r="A36" s="61" t="s">
        <v>13</v>
      </c>
      <c r="B36" s="62"/>
      <c r="C36" s="62"/>
      <c r="D36" s="62"/>
      <c r="E36" s="63"/>
      <c r="F36" s="57"/>
      <c r="G36" s="57"/>
      <c r="H36" s="64">
        <f>SUM(H26:I35)</f>
        <v>370.65816200185361</v>
      </c>
      <c r="I36" s="64"/>
      <c r="J36" s="15"/>
    </row>
    <row r="37" spans="1:10" x14ac:dyDescent="0.25">
      <c r="A37" s="3"/>
    </row>
    <row r="38" spans="1:10" x14ac:dyDescent="0.25">
      <c r="A38" s="3" t="s">
        <v>31</v>
      </c>
    </row>
    <row r="39" spans="1:10" s="16" customFormat="1" ht="82.5" customHeight="1" x14ac:dyDescent="0.25">
      <c r="A39" s="58" t="s">
        <v>14</v>
      </c>
      <c r="B39" s="58"/>
      <c r="C39" s="57" t="s">
        <v>42</v>
      </c>
      <c r="D39" s="57"/>
      <c r="E39" s="30" t="s">
        <v>23</v>
      </c>
      <c r="F39" s="30" t="s">
        <v>58</v>
      </c>
      <c r="G39" s="57" t="s">
        <v>15</v>
      </c>
      <c r="H39" s="57"/>
      <c r="I39" s="30" t="s">
        <v>16</v>
      </c>
      <c r="J39" s="30" t="s">
        <v>1</v>
      </c>
    </row>
    <row r="40" spans="1:10" s="19" customFormat="1" x14ac:dyDescent="0.25">
      <c r="A40" s="59">
        <v>1</v>
      </c>
      <c r="B40" s="59"/>
      <c r="C40" s="60">
        <v>2</v>
      </c>
      <c r="D40" s="60"/>
      <c r="E40" s="18">
        <v>3</v>
      </c>
      <c r="F40" s="18">
        <v>4</v>
      </c>
      <c r="G40" s="60">
        <v>5</v>
      </c>
      <c r="H40" s="60"/>
      <c r="I40" s="18">
        <v>6</v>
      </c>
      <c r="J40" s="18">
        <v>7</v>
      </c>
    </row>
    <row r="41" spans="1:10" x14ac:dyDescent="0.25">
      <c r="A41" s="67" t="s">
        <v>57</v>
      </c>
      <c r="B41" s="67"/>
      <c r="C41" s="66"/>
      <c r="D41" s="66"/>
      <c r="E41" s="17"/>
      <c r="F41" s="17"/>
      <c r="G41" s="66"/>
      <c r="H41" s="66"/>
      <c r="I41" s="17"/>
      <c r="J41" s="17"/>
    </row>
    <row r="42" spans="1:10" ht="33.75" customHeight="1" x14ac:dyDescent="0.25">
      <c r="A42" s="70" t="s">
        <v>32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s="20" customFormat="1" ht="84" customHeight="1" x14ac:dyDescent="0.25">
      <c r="A43" s="65" t="s">
        <v>14</v>
      </c>
      <c r="B43" s="65"/>
      <c r="C43" s="65" t="s">
        <v>33</v>
      </c>
      <c r="D43" s="65"/>
      <c r="E43" s="65"/>
      <c r="F43" s="65" t="s">
        <v>15</v>
      </c>
      <c r="G43" s="65" t="s">
        <v>17</v>
      </c>
      <c r="H43" s="65"/>
      <c r="I43" s="65" t="s">
        <v>34</v>
      </c>
      <c r="J43" s="65" t="s">
        <v>1</v>
      </c>
    </row>
    <row r="44" spans="1:10" s="2" customFormat="1" ht="24.75" customHeight="1" x14ac:dyDescent="0.25">
      <c r="A44" s="65"/>
      <c r="B44" s="65"/>
      <c r="C44" s="67" t="s">
        <v>22</v>
      </c>
      <c r="D44" s="67"/>
      <c r="E44" s="33" t="s">
        <v>18</v>
      </c>
      <c r="F44" s="65"/>
      <c r="G44" s="65"/>
      <c r="H44" s="65"/>
      <c r="I44" s="65"/>
      <c r="J44" s="65"/>
    </row>
    <row r="45" spans="1:10" s="12" customFormat="1" x14ac:dyDescent="0.25">
      <c r="A45" s="67">
        <v>1</v>
      </c>
      <c r="B45" s="67"/>
      <c r="C45" s="66">
        <v>2</v>
      </c>
      <c r="D45" s="66"/>
      <c r="E45" s="32">
        <v>3</v>
      </c>
      <c r="F45" s="32">
        <v>4</v>
      </c>
      <c r="G45" s="66">
        <v>5</v>
      </c>
      <c r="H45" s="66"/>
      <c r="I45" s="32">
        <v>6</v>
      </c>
      <c r="J45" s="32">
        <v>7</v>
      </c>
    </row>
    <row r="46" spans="1:10" s="12" customFormat="1" ht="62.25" customHeight="1" x14ac:dyDescent="0.25">
      <c r="A46" s="65" t="s">
        <v>21</v>
      </c>
      <c r="B46" s="65"/>
      <c r="C46" s="66"/>
      <c r="D46" s="66"/>
      <c r="F46" s="31" t="s">
        <v>19</v>
      </c>
      <c r="G46" s="33" t="s">
        <v>20</v>
      </c>
      <c r="H46" s="31" t="s">
        <v>20</v>
      </c>
      <c r="I46" s="33">
        <v>2015</v>
      </c>
      <c r="J46" s="32"/>
    </row>
    <row r="47" spans="1:10" s="12" customFormat="1" ht="32.25" customHeight="1" x14ac:dyDescent="0.25">
      <c r="A47" s="49" t="s">
        <v>60</v>
      </c>
      <c r="B47" s="51"/>
      <c r="C47" s="68"/>
      <c r="D47" s="69"/>
      <c r="E47" s="35"/>
      <c r="F47" s="34" t="s">
        <v>59</v>
      </c>
      <c r="G47" s="36" t="s">
        <v>20</v>
      </c>
      <c r="H47" s="34" t="s">
        <v>20</v>
      </c>
      <c r="I47" s="36">
        <v>2015</v>
      </c>
      <c r="J47" s="35"/>
    </row>
    <row r="48" spans="1:10" s="12" customFormat="1" ht="46.5" customHeight="1" x14ac:dyDescent="0.25">
      <c r="A48" s="65" t="s">
        <v>62</v>
      </c>
      <c r="B48" s="65"/>
      <c r="C48" s="66"/>
      <c r="D48" s="66"/>
      <c r="E48" s="37"/>
      <c r="F48" s="39" t="s">
        <v>61</v>
      </c>
      <c r="G48" s="39" t="s">
        <v>20</v>
      </c>
      <c r="H48" s="39" t="s">
        <v>20</v>
      </c>
      <c r="I48" s="38">
        <v>2015</v>
      </c>
      <c r="J48" s="37"/>
    </row>
    <row r="49" spans="1:10" ht="33" customHeight="1" x14ac:dyDescent="0.25">
      <c r="A49" s="42" t="s">
        <v>35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1"/>
    </row>
    <row r="51" spans="1:10" x14ac:dyDescent="0.25">
      <c r="A51" s="3" t="s">
        <v>43</v>
      </c>
    </row>
  </sheetData>
  <mergeCells count="76">
    <mergeCell ref="A49:J49"/>
    <mergeCell ref="A48:B48"/>
    <mergeCell ref="C48:D48"/>
    <mergeCell ref="A35:E35"/>
    <mergeCell ref="F35:G35"/>
    <mergeCell ref="H35:I35"/>
    <mergeCell ref="C47:D47"/>
    <mergeCell ref="A47:B47"/>
    <mergeCell ref="A45:B45"/>
    <mergeCell ref="C45:D45"/>
    <mergeCell ref="A46:B46"/>
    <mergeCell ref="C46:D46"/>
    <mergeCell ref="A41:B41"/>
    <mergeCell ref="C41:D41"/>
    <mergeCell ref="G41:H41"/>
    <mergeCell ref="A42:J42"/>
    <mergeCell ref="J43:J44"/>
    <mergeCell ref="G45:H45"/>
    <mergeCell ref="G43:H44"/>
    <mergeCell ref="I43:I44"/>
    <mergeCell ref="A43:B44"/>
    <mergeCell ref="C43:E43"/>
    <mergeCell ref="F43:F44"/>
    <mergeCell ref="C44:D44"/>
    <mergeCell ref="A34:E34"/>
    <mergeCell ref="F34:G34"/>
    <mergeCell ref="H34:I34"/>
    <mergeCell ref="A36:E36"/>
    <mergeCell ref="F36:G36"/>
    <mergeCell ref="H36:I36"/>
    <mergeCell ref="C39:D39"/>
    <mergeCell ref="A39:B39"/>
    <mergeCell ref="A40:B40"/>
    <mergeCell ref="C40:D40"/>
    <mergeCell ref="G40:H40"/>
    <mergeCell ref="G39:H39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A32:E32"/>
    <mergeCell ref="F32:G32"/>
    <mergeCell ref="H32:I32"/>
    <mergeCell ref="F30:G30"/>
    <mergeCell ref="H30:I30"/>
    <mergeCell ref="A31:E31"/>
    <mergeCell ref="F31:G31"/>
    <mergeCell ref="H31:I3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2015-02-10T13:37:08Z</dcterms:modified>
</cp:coreProperties>
</file>